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伊勢 俊枝\継志舎 Dropbox\プロジェクト\トラコム関連\トラコム・ボード\搭載コンサルツール\ナレッジ搭載ファイル\04提案資料の作成\"/>
    </mc:Choice>
  </mc:AlternateContent>
  <xr:revisionPtr revIDLastSave="0" documentId="13_ncr:1_{27D437FF-28B3-4A14-85B6-767130F3E9DD}" xr6:coauthVersionLast="46" xr6:coauthVersionMax="46" xr10:uidLastSave="{00000000-0000-0000-0000-000000000000}"/>
  <bookViews>
    <workbookView xWindow="-120" yWindow="-120" windowWidth="24240" windowHeight="13140" xr2:uid="{929D7539-3F44-4BEB-878B-8B46EF5A13A7}"/>
  </bookViews>
  <sheets>
    <sheet name="所有する資産一覧表" sheetId="5" r:id="rId1"/>
    <sheet name="信託する資産候補の一覧表" sheetId="6" r:id="rId2"/>
  </sheets>
  <definedNames>
    <definedName name="_xlnm.Print_Area" localSheetId="0">所有する資産一覧表!$A$1:$I$44</definedName>
    <definedName name="_xlnm.Print_Area" localSheetId="1">信託する資産候補の一覧表!$A$1:$H$44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6" l="1"/>
  <c r="F32" i="6"/>
  <c r="F27" i="6"/>
  <c r="F20" i="6"/>
  <c r="G32" i="5"/>
  <c r="F2" i="6" l="1"/>
  <c r="G44" i="5"/>
  <c r="G27" i="5"/>
  <c r="G20" i="5" l="1"/>
  <c r="G2" i="5" s="1"/>
</calcChain>
</file>

<file path=xl/sharedStrings.xml><?xml version="1.0" encoding="utf-8"?>
<sst xmlns="http://schemas.openxmlformats.org/spreadsheetml/2006/main" count="138" uniqueCount="52">
  <si>
    <t>区分</t>
    <rPh sb="0" eb="2">
      <t>クブン</t>
    </rPh>
    <phoneticPr fontId="1"/>
  </si>
  <si>
    <t>番号</t>
    <rPh sb="0" eb="2">
      <t>バンゴウ</t>
    </rPh>
    <phoneticPr fontId="1"/>
  </si>
  <si>
    <t>所在地番</t>
    <rPh sb="0" eb="2">
      <t>ショザイ</t>
    </rPh>
    <rPh sb="2" eb="4">
      <t>チバン</t>
    </rPh>
    <phoneticPr fontId="1"/>
  </si>
  <si>
    <t>固定資産税評価額</t>
    <rPh sb="0" eb="2">
      <t>コテイ</t>
    </rPh>
    <rPh sb="2" eb="4">
      <t>シサン</t>
    </rPh>
    <rPh sb="4" eb="5">
      <t>ゼイ</t>
    </rPh>
    <rPh sb="5" eb="8">
      <t>ヒョウカガク</t>
    </rPh>
    <phoneticPr fontId="1"/>
  </si>
  <si>
    <t>現況地目・建築年・構造・種類</t>
    <rPh sb="0" eb="2">
      <t>ゲンキョウ</t>
    </rPh>
    <rPh sb="2" eb="4">
      <t>チモク</t>
    </rPh>
    <rPh sb="5" eb="7">
      <t>ケンチク</t>
    </rPh>
    <rPh sb="7" eb="8">
      <t>ネン</t>
    </rPh>
    <rPh sb="9" eb="11">
      <t>コウゾウ</t>
    </rPh>
    <rPh sb="12" eb="14">
      <t>シュルイ</t>
    </rPh>
    <phoneticPr fontId="1"/>
  </si>
  <si>
    <t>特記</t>
    <rPh sb="0" eb="2">
      <t>トッキ</t>
    </rPh>
    <phoneticPr fontId="1"/>
  </si>
  <si>
    <t>土地</t>
    <rPh sb="0" eb="2">
      <t>トチ</t>
    </rPh>
    <phoneticPr fontId="1"/>
  </si>
  <si>
    <t>不動産</t>
    <rPh sb="0" eb="3">
      <t>フドウサン</t>
    </rPh>
    <phoneticPr fontId="1"/>
  </si>
  <si>
    <t>円</t>
    <rPh sb="0" eb="1">
      <t>エン</t>
    </rPh>
    <phoneticPr fontId="1"/>
  </si>
  <si>
    <t>＊＊県＊＊市＊＊＊　○丁目○番地○</t>
    <rPh sb="2" eb="3">
      <t>ケン</t>
    </rPh>
    <rPh sb="5" eb="6">
      <t>シ</t>
    </rPh>
    <rPh sb="11" eb="13">
      <t>チョウメ</t>
    </rPh>
    <rPh sb="14" eb="15">
      <t>バン</t>
    </rPh>
    <rPh sb="15" eb="16">
      <t>チ</t>
    </rPh>
    <phoneticPr fontId="1"/>
  </si>
  <si>
    <t>宅地</t>
    <rPh sb="0" eb="2">
      <t>タクチ</t>
    </rPh>
    <phoneticPr fontId="1"/>
  </si>
  <si>
    <t>有</t>
    <rPh sb="0" eb="1">
      <t>ア</t>
    </rPh>
    <phoneticPr fontId="1"/>
  </si>
  <si>
    <t>不動産合計</t>
    <rPh sb="0" eb="3">
      <t>フドウサン</t>
    </rPh>
    <rPh sb="3" eb="5">
      <t>ゴウケイ</t>
    </rPh>
    <phoneticPr fontId="1"/>
  </si>
  <si>
    <t>◯◯銀行□□支店</t>
    <rPh sb="2" eb="4">
      <t>ギンコウ</t>
    </rPh>
    <rPh sb="6" eb="8">
      <t>シテン</t>
    </rPh>
    <phoneticPr fontId="1"/>
  </si>
  <si>
    <t>定期預金</t>
    <rPh sb="0" eb="2">
      <t>テイキ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</si>
  <si>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</si>
  <si>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預金種類</t>
    <rPh sb="0" eb="2">
      <t>ヨキン</t>
    </rPh>
    <rPh sb="2" eb="4">
      <t>シュルイ</t>
    </rPh>
    <phoneticPr fontId="1"/>
  </si>
  <si>
    <t>金額</t>
    <rPh sb="0" eb="2">
      <t>キンガク</t>
    </rPh>
    <phoneticPr fontId="1"/>
  </si>
  <si>
    <t>預金</t>
    <rPh sb="0" eb="2">
      <t>ヨキン</t>
    </rPh>
    <phoneticPr fontId="1"/>
  </si>
  <si>
    <t>資産区分</t>
    <rPh sb="0" eb="2">
      <t>シサン</t>
    </rPh>
    <rPh sb="2" eb="4">
      <t>クブン</t>
    </rPh>
    <phoneticPr fontId="1"/>
  </si>
  <si>
    <t>資産区分</t>
    <rPh sb="0" eb="2">
      <t>シサン</t>
    </rPh>
    <rPh sb="2" eb="4">
      <t>クブン</t>
    </rPh>
    <phoneticPr fontId="1"/>
  </si>
  <si>
    <t>金融機関名・支店</t>
    <rPh sb="0" eb="2">
      <t>キンユウ</t>
    </rPh>
    <rPh sb="2" eb="4">
      <t>キカン</t>
    </rPh>
    <rPh sb="4" eb="5">
      <t>ナ</t>
    </rPh>
    <rPh sb="6" eb="8">
      <t>シテン</t>
    </rPh>
    <phoneticPr fontId="1"/>
  </si>
  <si>
    <t>預金合計</t>
    <rPh sb="0" eb="2">
      <t>ヨキン</t>
    </rPh>
    <rPh sb="2" eb="4">
      <t>ゴウケイ</t>
    </rPh>
    <phoneticPr fontId="1"/>
  </si>
  <si>
    <t>有価証券</t>
    <rPh sb="0" eb="2">
      <t>ユウカ</t>
    </rPh>
    <rPh sb="2" eb="4">
      <t>ショウケン</t>
    </rPh>
    <phoneticPr fontId="1"/>
  </si>
  <si>
    <t>有価証券の内容</t>
    <rPh sb="0" eb="2">
      <t>ユウカ</t>
    </rPh>
    <rPh sb="2" eb="4">
      <t>ショウケン</t>
    </rPh>
    <rPh sb="5" eb="7">
      <t>ナイヨウ</t>
    </rPh>
    <phoneticPr fontId="1"/>
  </si>
  <si>
    <t>証券会社名・支店</t>
    <rPh sb="0" eb="2">
      <t>ショウケン</t>
    </rPh>
    <rPh sb="2" eb="4">
      <t>カイシャ</t>
    </rPh>
    <rPh sb="4" eb="5">
      <t>ナ</t>
    </rPh>
    <rPh sb="6" eb="8">
      <t>シテン</t>
    </rPh>
    <phoneticPr fontId="1"/>
  </si>
  <si>
    <t>区分</t>
    <rPh sb="0" eb="2">
      <t>クブン</t>
    </rPh>
    <phoneticPr fontId="1"/>
  </si>
  <si>
    <t>株式会社＊＊＊＊＊</t>
    <rPh sb="0" eb="2">
      <t>カブシキ</t>
    </rPh>
    <rPh sb="2" eb="4">
      <t>カイシャ</t>
    </rPh>
    <phoneticPr fontId="1"/>
  </si>
  <si>
    <t>＊＊＊＊＊株式会社</t>
    <rPh sb="5" eb="7">
      <t>カブシキ</t>
    </rPh>
    <rPh sb="7" eb="9">
      <t>カイシャ</t>
    </rPh>
    <phoneticPr fontId="1"/>
  </si>
  <si>
    <t>上場株式</t>
    <rPh sb="0" eb="2">
      <t>ジョウジョウ</t>
    </rPh>
    <rPh sb="2" eb="4">
      <t>カブシキ</t>
    </rPh>
    <phoneticPr fontId="1"/>
  </si>
  <si>
    <t>◯◯証券□□支店</t>
    <rPh sb="2" eb="4">
      <t>ショウケン</t>
    </rPh>
    <rPh sb="6" eb="8">
      <t>シテン</t>
    </rPh>
    <phoneticPr fontId="1"/>
  </si>
  <si>
    <t>有価証券合計</t>
    <rPh sb="0" eb="2">
      <t>ユウカ</t>
    </rPh>
    <rPh sb="2" eb="4">
      <t>ショウケン</t>
    </rPh>
    <rPh sb="4" eb="6">
      <t>ゴウケイ</t>
    </rPh>
    <phoneticPr fontId="1"/>
  </si>
  <si>
    <t>抵当権</t>
    <rPh sb="0" eb="3">
      <t>テイトウケン</t>
    </rPh>
    <phoneticPr fontId="1"/>
  </si>
  <si>
    <t>不動産の種類</t>
    <rPh sb="0" eb="3">
      <t>フドウサン</t>
    </rPh>
    <rPh sb="4" eb="6">
      <t>シュルイ</t>
    </rPh>
    <phoneticPr fontId="1"/>
  </si>
  <si>
    <t>土地</t>
  </si>
  <si>
    <t>会社名</t>
    <rPh sb="0" eb="2">
      <t>カイシャ</t>
    </rPh>
    <rPh sb="2" eb="3">
      <t>ナ</t>
    </rPh>
    <phoneticPr fontId="1"/>
  </si>
  <si>
    <t>建物</t>
  </si>
  <si>
    <t>自社株</t>
    <rPh sb="0" eb="3">
      <t>ジシャカブ</t>
    </rPh>
    <phoneticPr fontId="1"/>
  </si>
  <si>
    <t>評価額算定の根拠</t>
    <rPh sb="0" eb="3">
      <t>ヒョウカガク</t>
    </rPh>
    <rPh sb="3" eb="5">
      <t>サンテイ</t>
    </rPh>
    <rPh sb="6" eb="8">
      <t>コンキョ</t>
    </rPh>
    <phoneticPr fontId="1"/>
  </si>
  <si>
    <t>自社株合計</t>
    <rPh sb="0" eb="3">
      <t>ジシャカブ</t>
    </rPh>
    <rPh sb="3" eb="5">
      <t>ゴウケイ</t>
    </rPh>
    <phoneticPr fontId="1"/>
  </si>
  <si>
    <t>信託するor信託しない</t>
    <rPh sb="0" eb="2">
      <t>シンタク</t>
    </rPh>
    <rPh sb="6" eb="8">
      <t>シンタク</t>
    </rPh>
    <phoneticPr fontId="1"/>
  </si>
  <si>
    <t>信託する</t>
  </si>
  <si>
    <t>信託しない</t>
  </si>
  <si>
    <t>無</t>
  </si>
  <si>
    <t>有</t>
  </si>
  <si>
    <t>未定</t>
  </si>
  <si>
    <t>自宅</t>
    <rPh sb="0" eb="2">
      <t>ジタク</t>
    </rPh>
    <phoneticPr fontId="1"/>
  </si>
  <si>
    <t>○年、木造瓦葺2階建</t>
    <rPh sb="1" eb="2">
      <t>ネン</t>
    </rPh>
    <rPh sb="3" eb="5">
      <t>モクゾウ</t>
    </rPh>
    <rPh sb="5" eb="6">
      <t>カワラ</t>
    </rPh>
    <rPh sb="6" eb="7">
      <t>フ</t>
    </rPh>
    <rPh sb="8" eb="9">
      <t>カイ</t>
    </rPh>
    <rPh sb="9" eb="10">
      <t>ダ</t>
    </rPh>
    <phoneticPr fontId="1"/>
  </si>
  <si>
    <t>○年、軽量鉄骨造陸屋根2階建て・共同住宅</t>
    <rPh sb="1" eb="2">
      <t>ネン</t>
    </rPh>
    <rPh sb="3" eb="5">
      <t>ケイリョウ</t>
    </rPh>
    <rPh sb="5" eb="7">
      <t>テッコツ</t>
    </rPh>
    <rPh sb="7" eb="8">
      <t>ツク</t>
    </rPh>
    <rPh sb="8" eb="11">
      <t>リクヤネ</t>
    </rPh>
    <rPh sb="12" eb="13">
      <t>カイ</t>
    </rPh>
    <rPh sb="13" eb="14">
      <t>ダ</t>
    </rPh>
    <rPh sb="16" eb="18">
      <t>キョウドウ</t>
    </rPh>
    <rPh sb="18" eb="20">
      <t>ジュウタク</t>
    </rPh>
    <phoneticPr fontId="1"/>
  </si>
  <si>
    <t>資産合計額（円）</t>
    <rPh sb="0" eb="2">
      <t>シサン</t>
    </rPh>
    <rPh sb="2" eb="5">
      <t>ゴウケイガク</t>
    </rPh>
    <rPh sb="6" eb="7">
      <t>エン</t>
    </rPh>
    <phoneticPr fontId="1"/>
  </si>
  <si>
    <t>　　　　　　様が所有する資産の一覧表　</t>
    <rPh sb="6" eb="7">
      <t>サマ</t>
    </rPh>
    <rPh sb="7" eb="8">
      <t>イチヨウ</t>
    </rPh>
    <rPh sb="8" eb="10">
      <t>ショユウ</t>
    </rPh>
    <rPh sb="12" eb="14">
      <t>シサン</t>
    </rPh>
    <rPh sb="15" eb="17">
      <t>イチラン</t>
    </rPh>
    <rPh sb="17" eb="18">
      <t>ヒョウ</t>
    </rPh>
    <phoneticPr fontId="1"/>
  </si>
  <si>
    <t>　　　　　　様が信託する資産候補の一覧表　</t>
    <rPh sb="6" eb="7">
      <t>サマ</t>
    </rPh>
    <rPh sb="7" eb="8">
      <t>イチヨウ</t>
    </rPh>
    <rPh sb="8" eb="10">
      <t>シンタク</t>
    </rPh>
    <rPh sb="12" eb="14">
      <t>シサン</t>
    </rPh>
    <rPh sb="14" eb="16">
      <t>コウホ</t>
    </rPh>
    <rPh sb="17" eb="19">
      <t>イチラン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</si>
</sst>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8" fillId="0" borderId="1" xfId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38" fontId="4" fillId="0" borderId="0" xfId="0" applyNumberFormat="1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8" fontId="4" fillId="0" borderId="0" xfId="1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38" fontId="4" fillId="0" borderId="0" xfId="1" applyFont="1" applyBorder="1" applyAlignment="1" applyProtection="1">
      <alignment horizontal="right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38" fontId="7" fillId="0" borderId="0" xfId="1" applyFont="1" applyAlignment="1" applyProtection="1">
      <alignment horizontal="right" vertical="center"/>
    </xf>
    <xf numFmtId="38" fontId="4" fillId="0" borderId="0" xfId="1" applyFont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38" fontId="4" fillId="0" borderId="1" xfId="1" applyFont="1" applyBorder="1" applyAlignment="1" applyProtection="1">
      <alignment horizontal="right"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C68E-37C6-43CE-86E1-A37C60970471}">
  <dimension ref="A1:J44"/>
  <sheetViews>
    <sheetView tabSelected="1" view="pageBreakPreview" zoomScale="130" zoomScaleNormal="100" zoomScaleSheetLayoutView="130" workbookViewId="0">
      <selection activeCell="I11" sqref="I11"/>
    </sheetView>
  </sheetViews>
  <sheetFormatPr defaultColWidth="9" defaultRowHeight="15.75" x14ac:dyDescent="0.4"/>
  <cols>
    <col min="1" max="1" width="10.875" style="29" customWidth="1"/>
    <col min="2" max="2" width="4.5" style="29" customWidth="1"/>
    <col min="3" max="3" width="7" style="29" customWidth="1"/>
    <col min="4" max="4" width="28.375" style="29" bestFit="1" customWidth="1"/>
    <col min="5" max="5" width="8.625" style="29" customWidth="1"/>
    <col min="6" max="6" width="24.375" style="29" customWidth="1"/>
    <col min="7" max="7" width="13.375" style="29" bestFit="1" customWidth="1"/>
    <col min="8" max="8" width="5.625" style="29" bestFit="1" customWidth="1"/>
    <col min="9" max="9" width="29.5" style="29" customWidth="1"/>
    <col min="10" max="10" width="12.875" style="29" customWidth="1"/>
    <col min="11" max="16384" width="9" style="29"/>
  </cols>
  <sheetData>
    <row r="1" spans="1:10" ht="19.5" x14ac:dyDescent="0.4">
      <c r="A1" s="70" t="s">
        <v>50</v>
      </c>
    </row>
    <row r="2" spans="1:10" ht="19.5" x14ac:dyDescent="0.4">
      <c r="A2" s="28"/>
      <c r="F2" s="30" t="s">
        <v>49</v>
      </c>
      <c r="G2" s="31">
        <f>G20+G27+G32+G44</f>
        <v>196800000</v>
      </c>
    </row>
    <row r="3" spans="1:10" ht="24" x14ac:dyDescent="0.4">
      <c r="A3" s="32" t="s">
        <v>19</v>
      </c>
      <c r="B3" s="33" t="s">
        <v>1</v>
      </c>
      <c r="C3" s="34" t="s">
        <v>40</v>
      </c>
      <c r="D3" s="32" t="s">
        <v>2</v>
      </c>
      <c r="E3" s="35" t="s">
        <v>33</v>
      </c>
      <c r="F3" s="36" t="s">
        <v>4</v>
      </c>
      <c r="G3" s="37" t="s">
        <v>3</v>
      </c>
      <c r="H3" s="35" t="s">
        <v>32</v>
      </c>
      <c r="I3" s="38" t="s">
        <v>5</v>
      </c>
    </row>
    <row r="4" spans="1:10" x14ac:dyDescent="0.4">
      <c r="A4" s="49" t="s">
        <v>7</v>
      </c>
      <c r="B4" s="32">
        <v>1</v>
      </c>
      <c r="C4" s="71" t="s">
        <v>42</v>
      </c>
      <c r="D4" s="72" t="s">
        <v>9</v>
      </c>
      <c r="E4" s="73" t="s">
        <v>34</v>
      </c>
      <c r="F4" s="74" t="s">
        <v>10</v>
      </c>
      <c r="G4" s="75">
        <v>25000000</v>
      </c>
      <c r="H4" s="76" t="s">
        <v>43</v>
      </c>
      <c r="I4" s="74" t="s">
        <v>46</v>
      </c>
      <c r="J4" s="39"/>
    </row>
    <row r="5" spans="1:10" x14ac:dyDescent="0.4">
      <c r="A5" s="50"/>
      <c r="B5" s="32">
        <v>2</v>
      </c>
      <c r="C5" s="71" t="s">
        <v>41</v>
      </c>
      <c r="D5" s="77" t="s">
        <v>9</v>
      </c>
      <c r="E5" s="73" t="s">
        <v>6</v>
      </c>
      <c r="F5" s="74" t="s">
        <v>10</v>
      </c>
      <c r="G5" s="75">
        <v>60000000</v>
      </c>
      <c r="H5" s="76" t="s">
        <v>44</v>
      </c>
      <c r="I5" s="74"/>
      <c r="J5" s="39"/>
    </row>
    <row r="6" spans="1:10" x14ac:dyDescent="0.4">
      <c r="A6" s="50"/>
      <c r="B6" s="32">
        <v>3</v>
      </c>
      <c r="C6" s="71" t="s">
        <v>41</v>
      </c>
      <c r="D6" s="77" t="s">
        <v>9</v>
      </c>
      <c r="E6" s="73" t="s">
        <v>6</v>
      </c>
      <c r="F6" s="74" t="s">
        <v>10</v>
      </c>
      <c r="G6" s="75">
        <v>40000000</v>
      </c>
      <c r="H6" s="76" t="s">
        <v>44</v>
      </c>
      <c r="I6" s="74"/>
    </row>
    <row r="7" spans="1:10" x14ac:dyDescent="0.4">
      <c r="A7" s="50"/>
      <c r="B7" s="32">
        <v>4</v>
      </c>
      <c r="C7" s="71" t="s">
        <v>42</v>
      </c>
      <c r="D7" s="77" t="s">
        <v>9</v>
      </c>
      <c r="E7" s="73" t="s">
        <v>36</v>
      </c>
      <c r="F7" s="78" t="s">
        <v>47</v>
      </c>
      <c r="G7" s="75">
        <v>5000000</v>
      </c>
      <c r="H7" s="76" t="s">
        <v>43</v>
      </c>
      <c r="I7" s="74" t="s">
        <v>46</v>
      </c>
    </row>
    <row r="8" spans="1:10" ht="24" x14ac:dyDescent="0.4">
      <c r="A8" s="50"/>
      <c r="B8" s="32">
        <v>5</v>
      </c>
      <c r="C8" s="71" t="s">
        <v>41</v>
      </c>
      <c r="D8" s="77" t="s">
        <v>9</v>
      </c>
      <c r="E8" s="73" t="s">
        <v>36</v>
      </c>
      <c r="F8" s="79" t="s">
        <v>48</v>
      </c>
      <c r="G8" s="75">
        <v>25000000</v>
      </c>
      <c r="H8" s="76" t="s">
        <v>11</v>
      </c>
      <c r="I8" s="74"/>
    </row>
    <row r="9" spans="1:10" ht="24" x14ac:dyDescent="0.4">
      <c r="A9" s="50"/>
      <c r="B9" s="32">
        <v>6</v>
      </c>
      <c r="C9" s="71" t="s">
        <v>41</v>
      </c>
      <c r="D9" s="77" t="s">
        <v>9</v>
      </c>
      <c r="E9" s="73" t="s">
        <v>36</v>
      </c>
      <c r="F9" s="79" t="s">
        <v>48</v>
      </c>
      <c r="G9" s="75">
        <v>25000000</v>
      </c>
      <c r="H9" s="76" t="s">
        <v>11</v>
      </c>
      <c r="I9" s="74"/>
      <c r="J9" s="39"/>
    </row>
    <row r="10" spans="1:10" x14ac:dyDescent="0.4">
      <c r="A10" s="50"/>
      <c r="B10" s="32">
        <v>7</v>
      </c>
      <c r="C10" s="71"/>
      <c r="D10" s="77"/>
      <c r="E10" s="73"/>
      <c r="F10" s="79"/>
      <c r="G10" s="75"/>
      <c r="H10" s="76"/>
      <c r="I10" s="74"/>
    </row>
    <row r="11" spans="1:10" x14ac:dyDescent="0.4">
      <c r="A11" s="50"/>
      <c r="B11" s="32">
        <v>8</v>
      </c>
      <c r="C11" s="71"/>
      <c r="D11" s="77"/>
      <c r="E11" s="73"/>
      <c r="F11" s="79"/>
      <c r="G11" s="75"/>
      <c r="H11" s="76"/>
      <c r="I11" s="74"/>
      <c r="J11" s="39"/>
    </row>
    <row r="12" spans="1:10" x14ac:dyDescent="0.4">
      <c r="A12" s="50"/>
      <c r="B12" s="32">
        <v>9</v>
      </c>
      <c r="C12" s="71"/>
      <c r="D12" s="77"/>
      <c r="E12" s="73"/>
      <c r="F12" s="79"/>
      <c r="G12" s="75"/>
      <c r="H12" s="76"/>
      <c r="I12" s="74"/>
      <c r="J12" s="39"/>
    </row>
    <row r="13" spans="1:10" x14ac:dyDescent="0.4">
      <c r="A13" s="50"/>
      <c r="B13" s="32">
        <v>10</v>
      </c>
      <c r="C13" s="71"/>
      <c r="D13" s="77"/>
      <c r="E13" s="73"/>
      <c r="F13" s="79"/>
      <c r="G13" s="75"/>
      <c r="H13" s="76"/>
      <c r="I13" s="74"/>
      <c r="J13" s="39"/>
    </row>
    <row r="14" spans="1:10" x14ac:dyDescent="0.4">
      <c r="A14" s="50"/>
      <c r="B14" s="32">
        <v>11</v>
      </c>
      <c r="C14" s="71"/>
      <c r="D14" s="77"/>
      <c r="E14" s="73"/>
      <c r="F14" s="79"/>
      <c r="G14" s="75"/>
      <c r="H14" s="76"/>
      <c r="I14" s="74"/>
      <c r="J14" s="39"/>
    </row>
    <row r="15" spans="1:10" x14ac:dyDescent="0.4">
      <c r="A15" s="50"/>
      <c r="B15" s="32">
        <v>12</v>
      </c>
      <c r="C15" s="71"/>
      <c r="D15" s="77"/>
      <c r="E15" s="73"/>
      <c r="F15" s="79"/>
      <c r="G15" s="75"/>
      <c r="H15" s="76"/>
      <c r="I15" s="74"/>
      <c r="J15" s="39"/>
    </row>
    <row r="16" spans="1:10" x14ac:dyDescent="0.4">
      <c r="A16" s="50"/>
      <c r="B16" s="32">
        <v>13</v>
      </c>
      <c r="C16" s="71"/>
      <c r="D16" s="77"/>
      <c r="E16" s="73"/>
      <c r="F16" s="79"/>
      <c r="G16" s="75"/>
      <c r="H16" s="76"/>
      <c r="I16" s="74"/>
      <c r="J16" s="39"/>
    </row>
    <row r="17" spans="1:10" x14ac:dyDescent="0.4">
      <c r="A17" s="50"/>
      <c r="B17" s="32">
        <v>14</v>
      </c>
      <c r="C17" s="71"/>
      <c r="D17" s="77"/>
      <c r="E17" s="73"/>
      <c r="F17" s="79"/>
      <c r="G17" s="75"/>
      <c r="H17" s="76"/>
      <c r="I17" s="74"/>
      <c r="J17" s="39"/>
    </row>
    <row r="18" spans="1:10" x14ac:dyDescent="0.4">
      <c r="A18" s="50"/>
      <c r="B18" s="32">
        <v>15</v>
      </c>
      <c r="C18" s="71"/>
      <c r="D18" s="77"/>
      <c r="E18" s="73"/>
      <c r="F18" s="79"/>
      <c r="G18" s="75"/>
      <c r="H18" s="76"/>
      <c r="I18" s="74"/>
      <c r="J18" s="39"/>
    </row>
    <row r="19" spans="1:10" x14ac:dyDescent="0.4">
      <c r="A19" s="51"/>
      <c r="B19" s="32">
        <v>16</v>
      </c>
      <c r="C19" s="71"/>
      <c r="D19" s="77"/>
      <c r="E19" s="73"/>
      <c r="F19" s="79"/>
      <c r="G19" s="75"/>
      <c r="H19" s="76"/>
      <c r="I19" s="80"/>
      <c r="J19" s="39"/>
    </row>
    <row r="20" spans="1:10" x14ac:dyDescent="0.4">
      <c r="F20" s="40" t="s">
        <v>12</v>
      </c>
      <c r="G20" s="41">
        <f>SUM(G4:G19)</f>
        <v>180000000</v>
      </c>
      <c r="H20" s="42" t="s">
        <v>8</v>
      </c>
      <c r="I20" s="41"/>
      <c r="J20" s="43"/>
    </row>
    <row r="21" spans="1:10" ht="24" x14ac:dyDescent="0.4">
      <c r="A21" s="32" t="s">
        <v>20</v>
      </c>
      <c r="B21" s="33" t="s">
        <v>1</v>
      </c>
      <c r="C21" s="34" t="s">
        <v>40</v>
      </c>
      <c r="D21" s="32" t="s">
        <v>21</v>
      </c>
      <c r="E21" s="52" t="s">
        <v>16</v>
      </c>
      <c r="F21" s="52"/>
      <c r="G21" s="44" t="s">
        <v>17</v>
      </c>
      <c r="H21" s="42"/>
      <c r="I21" s="45"/>
      <c r="J21" s="43"/>
    </row>
    <row r="22" spans="1:10" x14ac:dyDescent="0.4">
      <c r="A22" s="48" t="s">
        <v>18</v>
      </c>
      <c r="B22" s="32">
        <v>1</v>
      </c>
      <c r="C22" s="71" t="s">
        <v>41</v>
      </c>
      <c r="D22" s="74" t="s">
        <v>13</v>
      </c>
      <c r="E22" s="81" t="s">
        <v>14</v>
      </c>
      <c r="F22" s="81"/>
      <c r="G22" s="75">
        <v>10000000</v>
      </c>
      <c r="H22" s="42"/>
      <c r="J22" s="42"/>
    </row>
    <row r="23" spans="1:10" x14ac:dyDescent="0.4">
      <c r="A23" s="48"/>
      <c r="B23" s="32">
        <v>2</v>
      </c>
      <c r="C23" s="71" t="s">
        <v>42</v>
      </c>
      <c r="D23" s="74" t="s">
        <v>13</v>
      </c>
      <c r="E23" s="81" t="s">
        <v>15</v>
      </c>
      <c r="F23" s="81"/>
      <c r="G23" s="75">
        <v>5000000</v>
      </c>
    </row>
    <row r="24" spans="1:10" x14ac:dyDescent="0.4">
      <c r="A24" s="48"/>
      <c r="B24" s="32">
        <v>3</v>
      </c>
      <c r="C24" s="71"/>
      <c r="D24" s="74"/>
      <c r="E24" s="81"/>
      <c r="F24" s="81"/>
      <c r="G24" s="75"/>
    </row>
    <row r="25" spans="1:10" x14ac:dyDescent="0.4">
      <c r="A25" s="48"/>
      <c r="B25" s="32">
        <v>4</v>
      </c>
      <c r="C25" s="71"/>
      <c r="D25" s="74"/>
      <c r="E25" s="81"/>
      <c r="F25" s="81"/>
      <c r="G25" s="75"/>
    </row>
    <row r="26" spans="1:10" x14ac:dyDescent="0.4">
      <c r="A26" s="48"/>
      <c r="B26" s="32">
        <v>5</v>
      </c>
      <c r="C26" s="71"/>
      <c r="D26" s="74"/>
      <c r="E26" s="82"/>
      <c r="F26" s="83"/>
      <c r="G26" s="75"/>
    </row>
    <row r="27" spans="1:10" x14ac:dyDescent="0.4">
      <c r="F27" s="40" t="s">
        <v>22</v>
      </c>
      <c r="G27" s="46">
        <f>SUM(G22:G26)</f>
        <v>15000000</v>
      </c>
    </row>
    <row r="28" spans="1:10" ht="24" x14ac:dyDescent="0.4">
      <c r="A28" s="32" t="s">
        <v>19</v>
      </c>
      <c r="B28" s="33" t="s">
        <v>1</v>
      </c>
      <c r="C28" s="34" t="s">
        <v>40</v>
      </c>
      <c r="D28" s="32" t="s">
        <v>35</v>
      </c>
      <c r="E28" s="52" t="s">
        <v>38</v>
      </c>
      <c r="F28" s="53"/>
      <c r="G28" s="44" t="s">
        <v>17</v>
      </c>
    </row>
    <row r="29" spans="1:10" ht="18.75" x14ac:dyDescent="0.4">
      <c r="A29" s="54" t="s">
        <v>37</v>
      </c>
      <c r="B29" s="32">
        <v>1</v>
      </c>
      <c r="C29" s="71"/>
      <c r="D29" s="74"/>
      <c r="E29" s="84"/>
      <c r="F29" s="85"/>
      <c r="G29" s="75"/>
    </row>
    <row r="30" spans="1:10" ht="18.75" x14ac:dyDescent="0.4">
      <c r="A30" s="55"/>
      <c r="B30" s="32">
        <v>2</v>
      </c>
      <c r="C30" s="71"/>
      <c r="D30" s="74"/>
      <c r="E30" s="84"/>
      <c r="F30" s="85"/>
      <c r="G30" s="75"/>
    </row>
    <row r="31" spans="1:10" ht="18.75" x14ac:dyDescent="0.4">
      <c r="A31" s="56"/>
      <c r="B31" s="32">
        <v>3</v>
      </c>
      <c r="C31" s="71"/>
      <c r="D31" s="74"/>
      <c r="E31" s="84"/>
      <c r="F31" s="85"/>
      <c r="G31" s="75"/>
    </row>
    <row r="32" spans="1:10" x14ac:dyDescent="0.4">
      <c r="F32" s="40" t="s">
        <v>39</v>
      </c>
      <c r="G32" s="46">
        <f>SUM(G29:G31)</f>
        <v>0</v>
      </c>
    </row>
    <row r="33" spans="1:7" ht="24" x14ac:dyDescent="0.4">
      <c r="A33" s="32" t="s">
        <v>20</v>
      </c>
      <c r="B33" s="33" t="s">
        <v>1</v>
      </c>
      <c r="C33" s="34" t="s">
        <v>40</v>
      </c>
      <c r="D33" s="32" t="s">
        <v>24</v>
      </c>
      <c r="E33" s="32" t="s">
        <v>26</v>
      </c>
      <c r="F33" s="32" t="s">
        <v>25</v>
      </c>
      <c r="G33" s="44" t="s">
        <v>17</v>
      </c>
    </row>
    <row r="34" spans="1:7" x14ac:dyDescent="0.4">
      <c r="A34" s="48" t="s">
        <v>23</v>
      </c>
      <c r="B34" s="32">
        <v>1</v>
      </c>
      <c r="C34" s="71" t="s">
        <v>45</v>
      </c>
      <c r="D34" s="74" t="s">
        <v>27</v>
      </c>
      <c r="E34" s="73" t="s">
        <v>29</v>
      </c>
      <c r="F34" s="74" t="s">
        <v>30</v>
      </c>
      <c r="G34" s="75">
        <v>1000000</v>
      </c>
    </row>
    <row r="35" spans="1:7" x14ac:dyDescent="0.4">
      <c r="A35" s="48"/>
      <c r="B35" s="32">
        <v>2</v>
      </c>
      <c r="C35" s="71" t="s">
        <v>45</v>
      </c>
      <c r="D35" s="74" t="s">
        <v>28</v>
      </c>
      <c r="E35" s="73" t="s">
        <v>29</v>
      </c>
      <c r="F35" s="74" t="s">
        <v>30</v>
      </c>
      <c r="G35" s="75">
        <v>800000</v>
      </c>
    </row>
    <row r="36" spans="1:7" x14ac:dyDescent="0.4">
      <c r="A36" s="48"/>
      <c r="B36" s="32">
        <v>3</v>
      </c>
      <c r="C36" s="71"/>
      <c r="D36" s="86"/>
      <c r="E36" s="73"/>
      <c r="F36" s="74"/>
      <c r="G36" s="75"/>
    </row>
    <row r="37" spans="1:7" x14ac:dyDescent="0.4">
      <c r="A37" s="48"/>
      <c r="B37" s="32">
        <v>4</v>
      </c>
      <c r="C37" s="71"/>
      <c r="D37" s="74"/>
      <c r="E37" s="73"/>
      <c r="F37" s="74"/>
      <c r="G37" s="75"/>
    </row>
    <row r="38" spans="1:7" x14ac:dyDescent="0.4">
      <c r="A38" s="48"/>
      <c r="B38" s="32">
        <v>5</v>
      </c>
      <c r="C38" s="71"/>
      <c r="D38" s="74"/>
      <c r="E38" s="73"/>
      <c r="F38" s="74"/>
      <c r="G38" s="75"/>
    </row>
    <row r="39" spans="1:7" x14ac:dyDescent="0.4">
      <c r="A39" s="48"/>
      <c r="B39" s="32">
        <v>6</v>
      </c>
      <c r="C39" s="71"/>
      <c r="D39" s="74"/>
      <c r="E39" s="73"/>
      <c r="F39" s="74"/>
      <c r="G39" s="75"/>
    </row>
    <row r="40" spans="1:7" x14ac:dyDescent="0.4">
      <c r="A40" s="48"/>
      <c r="B40" s="32">
        <v>7</v>
      </c>
      <c r="C40" s="71"/>
      <c r="D40" s="74"/>
      <c r="E40" s="73"/>
      <c r="F40" s="74"/>
      <c r="G40" s="75"/>
    </row>
    <row r="41" spans="1:7" x14ac:dyDescent="0.4">
      <c r="A41" s="48"/>
      <c r="B41" s="32">
        <v>8</v>
      </c>
      <c r="C41" s="71"/>
      <c r="D41" s="74"/>
      <c r="E41" s="73"/>
      <c r="F41" s="74"/>
      <c r="G41" s="75"/>
    </row>
    <row r="42" spans="1:7" x14ac:dyDescent="0.4">
      <c r="A42" s="48"/>
      <c r="B42" s="32">
        <v>9</v>
      </c>
      <c r="C42" s="71"/>
      <c r="D42" s="74"/>
      <c r="E42" s="73"/>
      <c r="F42" s="74"/>
      <c r="G42" s="75"/>
    </row>
    <row r="43" spans="1:7" x14ac:dyDescent="0.4">
      <c r="A43" s="48"/>
      <c r="B43" s="32">
        <v>10</v>
      </c>
      <c r="C43" s="71"/>
      <c r="D43" s="74"/>
      <c r="E43" s="73"/>
      <c r="F43" s="73"/>
      <c r="G43" s="75"/>
    </row>
    <row r="44" spans="1:7" x14ac:dyDescent="0.4">
      <c r="F44" s="47" t="s">
        <v>31</v>
      </c>
      <c r="G44" s="41">
        <f>SUM(G34:G43)</f>
        <v>1800000</v>
      </c>
    </row>
  </sheetData>
  <sheetProtection algorithmName="SHA-512" hashValue="jPuhMywiRHZU6gosXsJXrijp+fp/GLn3uY4MWbLvgxvoY68lHGOF9BRTzcAuBWrHQ2ENf7vlZdjKMfqKlCAEwQ==" saltValue="VfzMpaDlyajIcOpm76JshQ==" spinCount="100000" sheet="1" formatCells="0" selectLockedCells="1"/>
  <mergeCells count="14">
    <mergeCell ref="A34:A43"/>
    <mergeCell ref="A4:A19"/>
    <mergeCell ref="E22:F22"/>
    <mergeCell ref="E23:F23"/>
    <mergeCell ref="E24:F24"/>
    <mergeCell ref="E25:F25"/>
    <mergeCell ref="E21:F21"/>
    <mergeCell ref="A22:A26"/>
    <mergeCell ref="E26:F26"/>
    <mergeCell ref="E28:F28"/>
    <mergeCell ref="E29:F29"/>
    <mergeCell ref="E30:F30"/>
    <mergeCell ref="E31:F31"/>
    <mergeCell ref="A29:A31"/>
  </mergeCells>
  <phoneticPr fontId="1"/>
  <conditionalFormatting sqref="E4:E5 E7">
    <cfRule type="containsText" priority="5" operator="containsText" text="土地">
      <formula>NOT(ISERROR(SEARCH("土地",E4)))</formula>
    </cfRule>
  </conditionalFormatting>
  <conditionalFormatting sqref="E8">
    <cfRule type="containsText" priority="3" operator="containsText" text="土地">
      <formula>NOT(ISERROR(SEARCH("土地",E8)))</formula>
    </cfRule>
  </conditionalFormatting>
  <conditionalFormatting sqref="E6">
    <cfRule type="containsText" priority="2" operator="containsText" text="土地">
      <formula>NOT(ISERROR(SEARCH("土地",E6)))</formula>
    </cfRule>
  </conditionalFormatting>
  <conditionalFormatting sqref="E9:E19">
    <cfRule type="containsText" priority="1" operator="containsText" text="土地">
      <formula>NOT(ISERROR(SEARCH("土地",E9)))</formula>
    </cfRule>
  </conditionalFormatting>
  <dataValidations count="6">
    <dataValidation type="list" allowBlank="1" showInputMessage="1" showErrorMessage="1" sqref="E4" xr:uid="{872FE7F0-40EC-424C-95CA-76002AA5DE7F}">
      <formula1>"未入力,土地,建物"</formula1>
    </dataValidation>
    <dataValidation type="list" allowBlank="1" showInputMessage="1" showErrorMessage="1" sqref="E29:F31" xr:uid="{2FFE89F0-CB42-461C-AC3F-0EB282921AD1}">
      <formula1>"相続税評価額,純資産額,推定"</formula1>
    </dataValidation>
    <dataValidation type="list" allowBlank="1" showInputMessage="1" showErrorMessage="1" sqref="E34:E43" xr:uid="{56EDAF70-8C0E-451E-93A5-892EEE867AAE}">
      <formula1>"上場株式,投資信託,債券"</formula1>
    </dataValidation>
    <dataValidation type="list" allowBlank="1" showInputMessage="1" showErrorMessage="1" sqref="C34:C43 C22:C26 C29:C31 C4:C19" xr:uid="{4E045B0E-5ED7-4E1A-B15F-46AD6945B19B}">
      <formula1>"未定,信託する,信託しない"</formula1>
    </dataValidation>
    <dataValidation type="list" allowBlank="1" showInputMessage="1" showErrorMessage="1" sqref="E5:E19" xr:uid="{1B4915D9-450F-4622-8BC2-7AA2F5A1E8BA}">
      <formula1>"土地,建物"</formula1>
    </dataValidation>
    <dataValidation type="list" allowBlank="1" showInputMessage="1" showErrorMessage="1" sqref="H4:H19" xr:uid="{6AE44E92-9216-4E8E-9052-6454EA72D080}">
      <formula1>"有,無"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B8DA-F6F1-4A75-8C12-0CA2D9A15258}">
  <dimension ref="A1:I44"/>
  <sheetViews>
    <sheetView view="pageBreakPreview" zoomScale="130" zoomScaleNormal="100" zoomScaleSheetLayoutView="130" workbookViewId="0">
      <selection activeCell="A2" sqref="A2"/>
    </sheetView>
  </sheetViews>
  <sheetFormatPr defaultColWidth="9" defaultRowHeight="15.75" x14ac:dyDescent="0.4"/>
  <cols>
    <col min="1" max="1" width="10.875" style="2" customWidth="1"/>
    <col min="2" max="2" width="4.5" style="2" customWidth="1"/>
    <col min="3" max="3" width="28.375" style="2" bestFit="1" customWidth="1"/>
    <col min="4" max="4" width="8.625" style="2" customWidth="1"/>
    <col min="5" max="5" width="24.375" style="2" customWidth="1"/>
    <col min="6" max="6" width="13.375" style="2" bestFit="1" customWidth="1"/>
    <col min="7" max="7" width="5.625" style="2" bestFit="1" customWidth="1"/>
    <col min="8" max="8" width="29.5" style="2" customWidth="1"/>
    <col min="9" max="9" width="12.875" style="2" customWidth="1"/>
    <col min="10" max="16384" width="9" style="2"/>
  </cols>
  <sheetData>
    <row r="1" spans="1:9" ht="19.5" x14ac:dyDescent="0.4">
      <c r="A1" s="1" t="s">
        <v>51</v>
      </c>
    </row>
    <row r="2" spans="1:9" ht="19.5" x14ac:dyDescent="0.4">
      <c r="A2" s="1"/>
      <c r="E2" s="25" t="s">
        <v>49</v>
      </c>
      <c r="F2" s="26">
        <f>F20+F27+F32+F44</f>
        <v>150680900</v>
      </c>
    </row>
    <row r="3" spans="1:9" x14ac:dyDescent="0.4">
      <c r="A3" s="24" t="s">
        <v>19</v>
      </c>
      <c r="B3" s="3" t="s">
        <v>1</v>
      </c>
      <c r="C3" s="24" t="s">
        <v>2</v>
      </c>
      <c r="D3" s="6" t="s">
        <v>33</v>
      </c>
      <c r="E3" s="4" t="s">
        <v>4</v>
      </c>
      <c r="F3" s="5" t="s">
        <v>3</v>
      </c>
      <c r="G3" s="6" t="s">
        <v>32</v>
      </c>
      <c r="H3" s="7" t="s">
        <v>5</v>
      </c>
    </row>
    <row r="4" spans="1:9" x14ac:dyDescent="0.4">
      <c r="A4" s="58" t="s">
        <v>7</v>
      </c>
      <c r="B4" s="24">
        <v>1</v>
      </c>
      <c r="C4" s="8" t="s">
        <v>9</v>
      </c>
      <c r="D4" s="27" t="s">
        <v>6</v>
      </c>
      <c r="E4" s="3" t="s">
        <v>10</v>
      </c>
      <c r="F4" s="18">
        <v>40000000</v>
      </c>
      <c r="G4" s="9" t="s">
        <v>44</v>
      </c>
      <c r="H4" s="3"/>
      <c r="I4" s="10"/>
    </row>
    <row r="5" spans="1:9" x14ac:dyDescent="0.4">
      <c r="A5" s="59"/>
      <c r="B5" s="24">
        <v>2</v>
      </c>
      <c r="C5" s="8" t="s">
        <v>9</v>
      </c>
      <c r="D5" s="27" t="s">
        <v>6</v>
      </c>
      <c r="E5" s="3" t="s">
        <v>10</v>
      </c>
      <c r="F5" s="18">
        <v>40000000</v>
      </c>
      <c r="G5" s="9" t="s">
        <v>44</v>
      </c>
      <c r="H5" s="3"/>
      <c r="I5" s="10"/>
    </row>
    <row r="6" spans="1:9" ht="24" x14ac:dyDescent="0.4">
      <c r="A6" s="59"/>
      <c r="B6" s="24">
        <v>3</v>
      </c>
      <c r="C6" s="8" t="s">
        <v>9</v>
      </c>
      <c r="D6" s="27" t="s">
        <v>36</v>
      </c>
      <c r="E6" s="11" t="s">
        <v>48</v>
      </c>
      <c r="F6" s="18">
        <v>30340450</v>
      </c>
      <c r="G6" s="9" t="s">
        <v>11</v>
      </c>
      <c r="H6" s="3"/>
    </row>
    <row r="7" spans="1:9" ht="24" x14ac:dyDescent="0.4">
      <c r="A7" s="59"/>
      <c r="B7" s="24">
        <v>4</v>
      </c>
      <c r="C7" s="8" t="s">
        <v>9</v>
      </c>
      <c r="D7" s="27" t="s">
        <v>36</v>
      </c>
      <c r="E7" s="11" t="s">
        <v>48</v>
      </c>
      <c r="F7" s="18">
        <v>30340450</v>
      </c>
      <c r="G7" s="9" t="s">
        <v>11</v>
      </c>
      <c r="H7" s="3"/>
    </row>
    <row r="8" spans="1:9" x14ac:dyDescent="0.4">
      <c r="A8" s="59"/>
      <c r="B8" s="24">
        <v>5</v>
      </c>
      <c r="C8" s="8"/>
      <c r="D8" s="24"/>
      <c r="E8" s="11"/>
      <c r="F8" s="18"/>
      <c r="G8" s="9"/>
      <c r="H8" s="3"/>
    </row>
    <row r="9" spans="1:9" x14ac:dyDescent="0.4">
      <c r="A9" s="59"/>
      <c r="B9" s="24">
        <v>6</v>
      </c>
      <c r="C9" s="8"/>
      <c r="D9" s="24"/>
      <c r="E9" s="8"/>
      <c r="F9" s="18"/>
      <c r="G9" s="9"/>
      <c r="H9" s="3"/>
      <c r="I9" s="10"/>
    </row>
    <row r="10" spans="1:9" x14ac:dyDescent="0.4">
      <c r="A10" s="59"/>
      <c r="B10" s="24">
        <v>7</v>
      </c>
      <c r="C10" s="8"/>
      <c r="D10" s="24"/>
      <c r="E10" s="8"/>
      <c r="F10" s="18"/>
      <c r="G10" s="9"/>
      <c r="H10" s="3"/>
    </row>
    <row r="11" spans="1:9" x14ac:dyDescent="0.4">
      <c r="A11" s="59"/>
      <c r="B11" s="24">
        <v>8</v>
      </c>
      <c r="C11" s="3"/>
      <c r="D11" s="24"/>
      <c r="E11" s="3"/>
      <c r="F11" s="18"/>
      <c r="G11" s="9"/>
      <c r="H11" s="3"/>
      <c r="I11" s="10"/>
    </row>
    <row r="12" spans="1:9" x14ac:dyDescent="0.4">
      <c r="A12" s="59"/>
      <c r="B12" s="24">
        <v>9</v>
      </c>
      <c r="C12" s="3"/>
      <c r="D12" s="24"/>
      <c r="E12" s="3"/>
      <c r="F12" s="19"/>
      <c r="G12" s="9"/>
      <c r="H12" s="3"/>
      <c r="I12" s="10"/>
    </row>
    <row r="13" spans="1:9" x14ac:dyDescent="0.4">
      <c r="A13" s="59"/>
      <c r="B13" s="24">
        <v>10</v>
      </c>
      <c r="C13" s="3"/>
      <c r="D13" s="24"/>
      <c r="E13" s="3"/>
      <c r="F13" s="19"/>
      <c r="G13" s="9"/>
      <c r="H13" s="3"/>
      <c r="I13" s="10"/>
    </row>
    <row r="14" spans="1:9" x14ac:dyDescent="0.4">
      <c r="A14" s="59"/>
      <c r="B14" s="24">
        <v>11</v>
      </c>
      <c r="C14" s="3"/>
      <c r="D14" s="24"/>
      <c r="E14" s="3"/>
      <c r="F14" s="19"/>
      <c r="G14" s="9"/>
      <c r="H14" s="3"/>
      <c r="I14" s="10"/>
    </row>
    <row r="15" spans="1:9" x14ac:dyDescent="0.4">
      <c r="A15" s="59"/>
      <c r="B15" s="24">
        <v>12</v>
      </c>
      <c r="C15" s="3"/>
      <c r="D15" s="24"/>
      <c r="E15" s="3"/>
      <c r="F15" s="19"/>
      <c r="G15" s="9"/>
      <c r="H15" s="3"/>
      <c r="I15" s="10"/>
    </row>
    <row r="16" spans="1:9" x14ac:dyDescent="0.4">
      <c r="A16" s="59"/>
      <c r="B16" s="24">
        <v>13</v>
      </c>
      <c r="C16" s="3"/>
      <c r="D16" s="24"/>
      <c r="E16" s="3"/>
      <c r="F16" s="19"/>
      <c r="G16" s="9"/>
      <c r="H16" s="3"/>
      <c r="I16" s="10"/>
    </row>
    <row r="17" spans="1:9" x14ac:dyDescent="0.4">
      <c r="A17" s="59"/>
      <c r="B17" s="24">
        <v>14</v>
      </c>
      <c r="C17" s="3"/>
      <c r="D17" s="24"/>
      <c r="E17" s="3"/>
      <c r="F17" s="19"/>
      <c r="G17" s="9"/>
      <c r="H17" s="3"/>
      <c r="I17" s="10"/>
    </row>
    <row r="18" spans="1:9" x14ac:dyDescent="0.4">
      <c r="A18" s="59"/>
      <c r="B18" s="24">
        <v>15</v>
      </c>
      <c r="C18" s="3"/>
      <c r="D18" s="24"/>
      <c r="E18" s="3"/>
      <c r="F18" s="19"/>
      <c r="G18" s="9"/>
      <c r="H18" s="3"/>
      <c r="I18" s="10"/>
    </row>
    <row r="19" spans="1:9" x14ac:dyDescent="0.4">
      <c r="A19" s="60"/>
      <c r="B19" s="24">
        <v>16</v>
      </c>
      <c r="C19" s="3"/>
      <c r="D19" s="24"/>
      <c r="E19" s="3"/>
      <c r="F19" s="18"/>
      <c r="G19" s="9"/>
      <c r="H19" s="23"/>
      <c r="I19" s="10"/>
    </row>
    <row r="20" spans="1:9" x14ac:dyDescent="0.4">
      <c r="E20" s="12" t="s">
        <v>12</v>
      </c>
      <c r="F20" s="20">
        <f>SUM(F4:F19)</f>
        <v>140680900</v>
      </c>
      <c r="G20" s="14" t="s">
        <v>8</v>
      </c>
      <c r="H20" s="20"/>
      <c r="I20" s="13"/>
    </row>
    <row r="21" spans="1:9" x14ac:dyDescent="0.4">
      <c r="A21" s="24" t="s">
        <v>19</v>
      </c>
      <c r="B21" s="3" t="s">
        <v>1</v>
      </c>
      <c r="C21" s="24" t="s">
        <v>21</v>
      </c>
      <c r="D21" s="61" t="s">
        <v>16</v>
      </c>
      <c r="E21" s="61"/>
      <c r="F21" s="15" t="s">
        <v>17</v>
      </c>
      <c r="G21" s="14"/>
      <c r="H21" s="22"/>
      <c r="I21" s="13"/>
    </row>
    <row r="22" spans="1:9" x14ac:dyDescent="0.4">
      <c r="A22" s="57" t="s">
        <v>18</v>
      </c>
      <c r="B22" s="24">
        <v>1</v>
      </c>
      <c r="C22" s="3" t="s">
        <v>13</v>
      </c>
      <c r="D22" s="61" t="s">
        <v>14</v>
      </c>
      <c r="E22" s="61"/>
      <c r="F22" s="18">
        <v>10000000</v>
      </c>
      <c r="G22" s="14"/>
      <c r="I22" s="14"/>
    </row>
    <row r="23" spans="1:9" x14ac:dyDescent="0.4">
      <c r="A23" s="57"/>
      <c r="B23" s="24">
        <v>2</v>
      </c>
      <c r="C23" s="3"/>
      <c r="D23" s="61"/>
      <c r="E23" s="61"/>
      <c r="F23" s="18"/>
    </row>
    <row r="24" spans="1:9" x14ac:dyDescent="0.4">
      <c r="A24" s="57"/>
      <c r="B24" s="24">
        <v>3</v>
      </c>
      <c r="C24" s="3"/>
      <c r="D24" s="61"/>
      <c r="E24" s="61"/>
      <c r="F24" s="18"/>
    </row>
    <row r="25" spans="1:9" x14ac:dyDescent="0.4">
      <c r="A25" s="57"/>
      <c r="B25" s="24">
        <v>4</v>
      </c>
      <c r="C25" s="3"/>
      <c r="D25" s="61"/>
      <c r="E25" s="61"/>
      <c r="F25" s="18"/>
    </row>
    <row r="26" spans="1:9" x14ac:dyDescent="0.4">
      <c r="A26" s="57"/>
      <c r="B26" s="24">
        <v>5</v>
      </c>
      <c r="C26" s="3"/>
      <c r="D26" s="62"/>
      <c r="E26" s="63"/>
      <c r="F26" s="18"/>
    </row>
    <row r="27" spans="1:9" x14ac:dyDescent="0.4">
      <c r="E27" s="12" t="s">
        <v>22</v>
      </c>
      <c r="F27" s="21">
        <f>SUM(F22:F26)</f>
        <v>10000000</v>
      </c>
    </row>
    <row r="28" spans="1:9" ht="18.75" x14ac:dyDescent="0.4">
      <c r="A28" s="24" t="s">
        <v>19</v>
      </c>
      <c r="B28" s="3" t="s">
        <v>1</v>
      </c>
      <c r="C28" s="24" t="s">
        <v>35</v>
      </c>
      <c r="D28" s="61" t="s">
        <v>38</v>
      </c>
      <c r="E28" s="64"/>
      <c r="F28" s="15" t="s">
        <v>17</v>
      </c>
    </row>
    <row r="29" spans="1:9" ht="18.75" x14ac:dyDescent="0.4">
      <c r="A29" s="65" t="s">
        <v>37</v>
      </c>
      <c r="B29" s="24">
        <v>1</v>
      </c>
      <c r="C29" s="3"/>
      <c r="D29" s="68"/>
      <c r="E29" s="69"/>
      <c r="F29" s="18"/>
    </row>
    <row r="30" spans="1:9" ht="18.75" x14ac:dyDescent="0.4">
      <c r="A30" s="66"/>
      <c r="B30" s="24">
        <v>2</v>
      </c>
      <c r="C30" s="3"/>
      <c r="D30" s="68"/>
      <c r="E30" s="69"/>
      <c r="F30" s="18"/>
    </row>
    <row r="31" spans="1:9" ht="18.75" x14ac:dyDescent="0.4">
      <c r="A31" s="67"/>
      <c r="B31" s="24">
        <v>3</v>
      </c>
      <c r="C31" s="3"/>
      <c r="D31" s="68"/>
      <c r="E31" s="69"/>
      <c r="F31" s="18"/>
    </row>
    <row r="32" spans="1:9" x14ac:dyDescent="0.4">
      <c r="E32" s="12" t="s">
        <v>39</v>
      </c>
      <c r="F32" s="21">
        <f>SUM(F29:F31)</f>
        <v>0</v>
      </c>
    </row>
    <row r="33" spans="1:6" x14ac:dyDescent="0.4">
      <c r="A33" s="24" t="s">
        <v>19</v>
      </c>
      <c r="B33" s="3" t="s">
        <v>1</v>
      </c>
      <c r="C33" s="24" t="s">
        <v>24</v>
      </c>
      <c r="D33" s="24" t="s">
        <v>0</v>
      </c>
      <c r="E33" s="24" t="s">
        <v>25</v>
      </c>
      <c r="F33" s="15" t="s">
        <v>17</v>
      </c>
    </row>
    <row r="34" spans="1:6" x14ac:dyDescent="0.4">
      <c r="A34" s="57" t="s">
        <v>23</v>
      </c>
      <c r="B34" s="24">
        <v>1</v>
      </c>
      <c r="C34" s="3"/>
      <c r="D34" s="24"/>
      <c r="E34" s="3"/>
      <c r="F34" s="18"/>
    </row>
    <row r="35" spans="1:6" x14ac:dyDescent="0.4">
      <c r="A35" s="57"/>
      <c r="B35" s="24">
        <v>2</v>
      </c>
      <c r="C35" s="3"/>
      <c r="D35" s="24"/>
      <c r="E35" s="3"/>
      <c r="F35" s="18"/>
    </row>
    <row r="36" spans="1:6" x14ac:dyDescent="0.4">
      <c r="A36" s="57"/>
      <c r="B36" s="24">
        <v>3</v>
      </c>
      <c r="C36" s="16"/>
      <c r="D36" s="24"/>
      <c r="E36" s="3"/>
      <c r="F36" s="18"/>
    </row>
    <row r="37" spans="1:6" x14ac:dyDescent="0.4">
      <c r="A37" s="57"/>
      <c r="B37" s="24">
        <v>4</v>
      </c>
      <c r="C37" s="3"/>
      <c r="D37" s="24"/>
      <c r="E37" s="3"/>
      <c r="F37" s="18"/>
    </row>
    <row r="38" spans="1:6" x14ac:dyDescent="0.4">
      <c r="A38" s="57"/>
      <c r="B38" s="24">
        <v>5</v>
      </c>
      <c r="C38" s="3"/>
      <c r="D38" s="24"/>
      <c r="E38" s="3"/>
      <c r="F38" s="18"/>
    </row>
    <row r="39" spans="1:6" x14ac:dyDescent="0.4">
      <c r="A39" s="57"/>
      <c r="B39" s="24">
        <v>6</v>
      </c>
      <c r="C39" s="3"/>
      <c r="D39" s="24"/>
      <c r="E39" s="3"/>
      <c r="F39" s="18"/>
    </row>
    <row r="40" spans="1:6" x14ac:dyDescent="0.4">
      <c r="A40" s="57"/>
      <c r="B40" s="24">
        <v>7</v>
      </c>
      <c r="C40" s="3"/>
      <c r="D40" s="24"/>
      <c r="E40" s="3"/>
      <c r="F40" s="18"/>
    </row>
    <row r="41" spans="1:6" x14ac:dyDescent="0.4">
      <c r="A41" s="57"/>
      <c r="B41" s="24">
        <v>8</v>
      </c>
      <c r="C41" s="3"/>
      <c r="D41" s="24"/>
      <c r="E41" s="3"/>
      <c r="F41" s="18"/>
    </row>
    <row r="42" spans="1:6" x14ac:dyDescent="0.4">
      <c r="A42" s="57"/>
      <c r="B42" s="24">
        <v>9</v>
      </c>
      <c r="C42" s="3"/>
      <c r="D42" s="24"/>
      <c r="E42" s="3"/>
      <c r="F42" s="18"/>
    </row>
    <row r="43" spans="1:6" x14ac:dyDescent="0.4">
      <c r="A43" s="57"/>
      <c r="B43" s="24">
        <v>10</v>
      </c>
      <c r="C43" s="3"/>
      <c r="D43" s="24"/>
      <c r="E43" s="24"/>
      <c r="F43" s="18"/>
    </row>
    <row r="44" spans="1:6" x14ac:dyDescent="0.4">
      <c r="E44" s="17" t="s">
        <v>31</v>
      </c>
      <c r="F44" s="20">
        <f>SUM(F34:F43)</f>
        <v>0</v>
      </c>
    </row>
  </sheetData>
  <mergeCells count="14">
    <mergeCell ref="A34:A43"/>
    <mergeCell ref="A4:A19"/>
    <mergeCell ref="D21:E21"/>
    <mergeCell ref="A22:A26"/>
    <mergeCell ref="D22:E22"/>
    <mergeCell ref="D23:E23"/>
    <mergeCell ref="D24:E24"/>
    <mergeCell ref="D25:E25"/>
    <mergeCell ref="D26:E26"/>
    <mergeCell ref="D28:E28"/>
    <mergeCell ref="A29:A31"/>
    <mergeCell ref="D29:E29"/>
    <mergeCell ref="D30:E30"/>
    <mergeCell ref="D31:E31"/>
  </mergeCells>
  <phoneticPr fontId="1"/>
  <conditionalFormatting sqref="D8:D19">
    <cfRule type="containsText" priority="6" operator="containsText" text="土地">
      <formula>NOT(ISERROR(SEARCH("土地",D8)))</formula>
    </cfRule>
  </conditionalFormatting>
  <conditionalFormatting sqref="D4">
    <cfRule type="containsText" priority="4" operator="containsText" text="土地">
      <formula>NOT(ISERROR(SEARCH("土地",D4)))</formula>
    </cfRule>
  </conditionalFormatting>
  <conditionalFormatting sqref="D5">
    <cfRule type="containsText" priority="3" operator="containsText" text="土地">
      <formula>NOT(ISERROR(SEARCH("土地",D5)))</formula>
    </cfRule>
  </conditionalFormatting>
  <conditionalFormatting sqref="D6">
    <cfRule type="containsText" priority="2" operator="containsText" text="土地">
      <formula>NOT(ISERROR(SEARCH("土地",D6)))</formula>
    </cfRule>
  </conditionalFormatting>
  <conditionalFormatting sqref="D7">
    <cfRule type="containsText" priority="1" operator="containsText" text="土地">
      <formula>NOT(ISERROR(SEARCH("土地",D7)))</formula>
    </cfRule>
  </conditionalFormatting>
  <dataValidations count="4">
    <dataValidation type="list" allowBlank="1" showInputMessage="1" showErrorMessage="1" sqref="G4:G19" xr:uid="{F5D57D7E-1B69-4B6B-9F02-023AFC20291B}">
      <formula1>"有,無"</formula1>
    </dataValidation>
    <dataValidation type="list" allowBlank="1" showInputMessage="1" showErrorMessage="1" sqref="D34:D43" xr:uid="{88F8CC72-0119-4576-97B0-975C6132F14F}">
      <formula1>"上場株式,投資信託,債券"</formula1>
    </dataValidation>
    <dataValidation type="list" allowBlank="1" showInputMessage="1" showErrorMessage="1" sqref="D29:E31" xr:uid="{84E262C5-11E4-4AF7-9165-C55E8C25AD95}">
      <formula1>"相続税評価額,純資産額,推定"</formula1>
    </dataValidation>
    <dataValidation type="list" allowBlank="1" showInputMessage="1" showErrorMessage="1" sqref="D4:D19" xr:uid="{8CF0CF6E-01AB-4810-B97A-FD0A2A9C8312}">
      <formula1>"土地,建物"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所有する資産一覧表</vt:lpstr>
      <vt:lpstr>信託する資産候補の一覧表</vt:lpstr>
      <vt:lpstr>所有する資産一覧表!Print_Area</vt:lpstr>
      <vt:lpstr>信託する資産候補の一覧表!Print_Area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shunji ishiwaki</dc:creator>
  <cp:lastModifiedBy>伊勢 俊枝</cp:lastModifiedBy>
  <cp:lastPrinted>2020-12-15T10:40:32Z</cp:lastPrinted>
  <dcterms:created xsi:type="dcterms:W3CDTF">2018-06-10T05:37:45Z</dcterms:created>
  <dcterms:modified xsi:type="dcterms:W3CDTF">2021-02-24T01:55:35Z</dcterms:modified>
</cp:coreProperties>
</file>